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<sst xmlns="http://schemas.openxmlformats.org/spreadsheetml/2006/main" count="34" uniqueCount="34">
  <si>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CADA MIEMBRO DE LA COMISIÓN EVALUADORA DEBE PUNTUAR CADA NIVEL DE COMPLEJIDAD:</t>
  </si>
  <si>
    <t>* RELLENAR SOLO EL CAMPO EVALUACIÓN, LAS MEDIAS SE AUTO-CALCULAN</t>
  </si>
  <si>
    <r>
      <t>* SE DEBE INGRESAR UN</t>
    </r>
    <r>
      <rPr>
        <sz val="8"/>
        <color indexed="10"/>
        <rFont val="Arial"/>
        <family val="2"/>
      </rPr>
      <t xml:space="preserve"> NÚMERO ENTRE 0 Y 10</t>
    </r>
    <r>
      <rPr>
        <sz val="8"/>
        <rFont val="Arial"/>
        <family val="2"/>
      </rPr>
      <t xml:space="preserve"> EN CADA CELDA DE EVALUACIÓN</t>
    </r>
  </si>
  <si>
    <t>EVALUACIÓN</t>
  </si>
  <si>
    <t>NIVELES DE COMPLEJIDAD</t>
  </si>
  <si>
    <t>INDICADOR (evidencias)</t>
  </si>
  <si>
    <t>PDTE.</t>
  </si>
  <si>
    <t>SEC.</t>
  </si>
  <si>
    <t>VOCAL</t>
  </si>
  <si>
    <t>MEDIA</t>
  </si>
  <si>
    <t>PESO</t>
  </si>
  <si>
    <t>MEDIA
POND.</t>
  </si>
  <si>
    <t>Acceder y recoger información</t>
  </si>
  <si>
    <t>Utiliza fuentes de información variadas, válidas y fiables
y selecciona la relevante para el objetivo del trabajo</t>
  </si>
  <si>
    <t>Integrar conocimientos previos</t>
  </si>
  <si>
    <t>Toma decisiones adecuadas al contexto y
propone soluciones utilizando el conocimiento
Adquirido</t>
  </si>
  <si>
    <t xml:space="preserve">Detectar las oportunidades que ofrece un contexto </t>
  </si>
  <si>
    <t>Detecta y analiza oportunidades para hacer nuevas
Propuestas</t>
  </si>
  <si>
    <t>Proponer soluciones de calidad a situaciones complejas</t>
  </si>
  <si>
    <t>Propone soluciones adecuadas y justifica las
decisiones tomadas para resolver problemas complejos</t>
  </si>
  <si>
    <t xml:space="preserve">Documentar la gestión del proyecto </t>
  </si>
  <si>
    <t>Utiliza recursos formales e informales para documentar
adecuadamente el proceso de desarrollo: concepción,
planificación, análisis, diseño, implementación, pruebas, etc.</t>
  </si>
  <si>
    <t>Expresar ideas/conceptos de forma 
estructurada e inteligible, utilizando 
adecuadamente diferentes recursos 
(escrito)</t>
  </si>
  <si>
    <t>Muestra claridad y comprensión en la redacción,
 organizando la información adecuadamente y
 utilizando los recursos adecuados para el
discurso escrito</t>
  </si>
  <si>
    <t>Expresar ideas/conceptos de forma 
estructurada e inteligible, utilizando 
adecuadamente diferentes recursos 
(oral)</t>
  </si>
  <si>
    <t>Muestra claridad y comprensión en la expresión
 oral, organizando la información adecuadamente y
 utilizando los recursos adecuados para el
discurso oral</t>
  </si>
  <si>
    <t>SE DEBE INTRODUCIR LA NOTA DEL TUTOR (INFORME DEL TUTOR) E INDICAR SI EL TRIBUNAL PROPONE PARA MATRÍCULA EL TFG, LOS OTROS DATOS SE AUTO-CALCULAN</t>
  </si>
  <si>
    <t>CALIFICACIÓN TUTOR:</t>
  </si>
  <si>
    <t>CALIFICACIÓN TRIBUNAL:</t>
  </si>
  <si>
    <t>CALIFICACIÓN FINAL:</t>
  </si>
  <si>
    <t>*LA NOTA FINAL = 30% NOTA TUTOR + 70% NOTA TRIBUNAL</t>
  </si>
  <si>
    <t>PROPUESTO PARA MATRÍCULA DE HONOR:</t>
  </si>
  <si>
    <t>NO</t>
  </si>
  <si>
    <t>Justificación de la nota asignada (si difiere sustancialmente de la del tutor)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</si>
</sst>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00"/>
    <numFmt numFmtId="167" formatCode="0.0"/>
    <numFmt numFmtId="168" formatCode="0.00"/>
  </numFmts>
  <fonts count="7"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6" fillId="2" borderId="0" xfId="0" applyFont="1" applyFill="1" applyBorder="1" applyAlignment="1">
      <alignment horizontal="center"/>
    </xf>
    <xf numFmtId="164" fontId="6" fillId="2" borderId="1" xfId="0" applyFont="1" applyFill="1" applyBorder="1" applyAlignment="1">
      <alignment horizontal="center"/>
    </xf>
    <xf numFmtId="164" fontId="6" fillId="2" borderId="1" xfId="0" applyFont="1" applyFill="1" applyBorder="1" applyAlignment="1">
      <alignment horizontal="center" wrapText="1"/>
    </xf>
    <xf numFmtId="165" fontId="4" fillId="3" borderId="1" xfId="0" applyNumberFormat="1" applyFont="1" applyFill="1" applyBorder="1" applyAlignment="1">
      <alignment horizontal="justify" vertical="center"/>
    </xf>
    <xf numFmtId="165" fontId="4" fillId="3" borderId="1" xfId="0" applyNumberFormat="1" applyFont="1" applyFill="1" applyBorder="1" applyAlignment="1">
      <alignment horizontal="justify" vertical="center" wrapText="1"/>
    </xf>
    <xf numFmtId="164" fontId="0" fillId="0" borderId="0" xfId="0" applyAlignment="1">
      <alignment horizontal="center"/>
    </xf>
    <xf numFmtId="166" fontId="0" fillId="4" borderId="1" xfId="0" applyNumberFormat="1" applyFill="1" applyBorder="1" applyAlignment="1">
      <alignment horizontal="center"/>
    </xf>
    <xf numFmtId="167" fontId="0" fillId="4" borderId="1" xfId="0" applyNumberForma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justify" vertical="center"/>
    </xf>
    <xf numFmtId="168" fontId="0" fillId="0" borderId="2" xfId="0" applyNumberFormat="1" applyBorder="1" applyAlignment="1">
      <alignment horizontal="center"/>
    </xf>
    <xf numFmtId="168" fontId="0" fillId="4" borderId="1" xfId="0" applyNumberFormat="1" applyFill="1" applyBorder="1" applyAlignment="1">
      <alignment horizontal="center"/>
    </xf>
    <xf numFmtId="164" fontId="0" fillId="0" borderId="2" xfId="0" applyFont="1" applyBorder="1" applyAlignment="1">
      <alignment horizontal="center"/>
    </xf>
    <xf numFmtId="164" fontId="6" fillId="2" borderId="2" xfId="0" applyFont="1" applyFill="1" applyBorder="1" applyAlignment="1">
      <alignment horizontal="center" vertical="center"/>
    </xf>
    <xf numFmtId="164" fontId="0" fillId="0" borderId="2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="120" zoomScaleNormal="120" workbookViewId="0" topLeftCell="A18">
      <selection activeCell="E12" sqref="E12"/>
    </sheetView>
  </sheetViews>
  <sheetFormatPr defaultColWidth="11.421875" defaultRowHeight="12.75"/>
  <cols>
    <col min="1" max="1" width="35.00390625" style="0" customWidth="1"/>
    <col min="2" max="2" width="43.00390625" style="0" customWidth="1"/>
    <col min="3" max="4" width="7.140625" style="0" customWidth="1"/>
    <col min="5" max="6" width="7.28125" style="0" customWidth="1"/>
    <col min="7" max="7" width="6.421875" style="0" customWidth="1"/>
    <col min="8" max="8" width="7.00390625" style="0" customWidth="1"/>
    <col min="9" max="16384" width="11.57421875" style="0" customWidth="1"/>
  </cols>
  <sheetData>
    <row r="1" spans="1:2" ht="12">
      <c r="A1" s="1" t="s">
        <v>0</v>
      </c>
      <c r="B1" s="2"/>
    </row>
    <row r="2" spans="1:2" ht="12">
      <c r="A2" s="3" t="s">
        <v>1</v>
      </c>
      <c r="B2" s="4"/>
    </row>
    <row r="3" spans="1:2" ht="12">
      <c r="A3" s="3" t="s">
        <v>2</v>
      </c>
      <c r="B3" s="4"/>
    </row>
    <row r="4" spans="3:5" ht="12">
      <c r="C4" s="5" t="s">
        <v>3</v>
      </c>
      <c r="D4" s="5"/>
      <c r="E4" s="5"/>
    </row>
    <row r="5" spans="1:8" ht="21.75" customHeight="1">
      <c r="A5" s="6" t="s">
        <v>4</v>
      </c>
      <c r="B5" s="6" t="s">
        <v>5</v>
      </c>
      <c r="C5" s="6" t="s">
        <v>6</v>
      </c>
      <c r="D5" s="6" t="s">
        <v>7</v>
      </c>
      <c r="E5" s="6" t="s">
        <v>8</v>
      </c>
      <c r="F5" s="6" t="s">
        <v>9</v>
      </c>
      <c r="G5" s="6" t="s">
        <v>10</v>
      </c>
      <c r="H5" s="7" t="s">
        <v>11</v>
      </c>
    </row>
    <row r="6" spans="1:8" ht="34.5">
      <c r="A6" s="8" t="s">
        <v>12</v>
      </c>
      <c r="B6" s="9" t="s">
        <v>13</v>
      </c>
      <c r="C6" s="10"/>
      <c r="D6" s="10"/>
      <c r="E6" s="10"/>
      <c r="F6" s="11" t="e">
        <f>AVERAGE(C6:E6)</f>
        <v>#DIV/0!</v>
      </c>
      <c r="G6" s="12">
        <v>0.1</v>
      </c>
      <c r="H6" s="11" t="e">
        <f>F6*G6</f>
        <v>#DIV/0!</v>
      </c>
    </row>
    <row r="7" spans="1:8" ht="34.5">
      <c r="A7" s="8" t="s">
        <v>14</v>
      </c>
      <c r="B7" s="9" t="s">
        <v>15</v>
      </c>
      <c r="C7" s="10"/>
      <c r="D7" s="10"/>
      <c r="E7" s="10"/>
      <c r="F7" s="11" t="e">
        <f>AVERAGE(C7:E7)</f>
        <v>#DIV/0!</v>
      </c>
      <c r="G7" s="12">
        <v>0.1</v>
      </c>
      <c r="H7" s="11" t="e">
        <f>F7*G7</f>
        <v>#DIV/0!</v>
      </c>
    </row>
    <row r="8" spans="1:8" ht="24.75">
      <c r="A8" s="8" t="s">
        <v>16</v>
      </c>
      <c r="B8" s="9" t="s">
        <v>17</v>
      </c>
      <c r="C8" s="10"/>
      <c r="D8" s="10"/>
      <c r="E8" s="10"/>
      <c r="F8" s="11" t="e">
        <f>AVERAGE(C8:E8)</f>
        <v>#DIV/0!</v>
      </c>
      <c r="G8" s="12">
        <v>0.1</v>
      </c>
      <c r="H8" s="11" t="e">
        <f>F8*G8</f>
        <v>#DIV/0!</v>
      </c>
    </row>
    <row r="9" spans="1:8" ht="34.5">
      <c r="A9" s="8" t="s">
        <v>18</v>
      </c>
      <c r="B9" s="9" t="s">
        <v>19</v>
      </c>
      <c r="C9" s="10"/>
      <c r="D9" s="10"/>
      <c r="E9" s="10"/>
      <c r="F9" s="11" t="e">
        <f>AVERAGE(C9:E9)</f>
        <v>#DIV/0!</v>
      </c>
      <c r="G9" s="12">
        <v>0.1</v>
      </c>
      <c r="H9" s="11" t="e">
        <f>F9*G9</f>
        <v>#DIV/0!</v>
      </c>
    </row>
    <row r="10" spans="1:8" ht="45">
      <c r="A10" s="8" t="s">
        <v>20</v>
      </c>
      <c r="B10" s="9" t="s">
        <v>21</v>
      </c>
      <c r="C10" s="10"/>
      <c r="D10" s="10"/>
      <c r="E10" s="10"/>
      <c r="F10" s="11" t="e">
        <f>AVERAGE(C10:E10)</f>
        <v>#DIV/0!</v>
      </c>
      <c r="G10" s="12">
        <v>0.2</v>
      </c>
      <c r="H10" s="11" t="e">
        <f>F10*G10</f>
        <v>#DIV/0!</v>
      </c>
    </row>
    <row r="11" spans="1:8" ht="45">
      <c r="A11" s="9" t="s">
        <v>22</v>
      </c>
      <c r="B11" s="9" t="s">
        <v>23</v>
      </c>
      <c r="C11" s="10"/>
      <c r="D11" s="10"/>
      <c r="E11" s="10"/>
      <c r="F11" s="11" t="e">
        <f>AVERAGE(C11:E11)</f>
        <v>#DIV/0!</v>
      </c>
      <c r="G11" s="12">
        <v>0.2</v>
      </c>
      <c r="H11" s="11" t="e">
        <f>F11*G11</f>
        <v>#DIV/0!</v>
      </c>
    </row>
    <row r="12" spans="1:8" ht="45">
      <c r="A12" s="9" t="s">
        <v>24</v>
      </c>
      <c r="B12" s="9" t="s">
        <v>25</v>
      </c>
      <c r="C12" s="10"/>
      <c r="D12" s="10"/>
      <c r="E12" s="10"/>
      <c r="F12" s="11" t="e">
        <f>AVERAGE(C12:E12)</f>
        <v>#DIV/0!</v>
      </c>
      <c r="G12" s="12">
        <v>0.2</v>
      </c>
      <c r="H12" s="11" t="e">
        <f>F12*G12</f>
        <v>#DIV/0!</v>
      </c>
    </row>
    <row r="14" ht="12">
      <c r="A14" s="3" t="s">
        <v>26</v>
      </c>
    </row>
    <row r="15" spans="1:2" ht="12.75">
      <c r="A15" s="13" t="s">
        <v>27</v>
      </c>
      <c r="B15" s="14"/>
    </row>
    <row r="16" spans="1:2" ht="12.75">
      <c r="A16" s="13" t="s">
        <v>28</v>
      </c>
      <c r="B16" s="15" t="e">
        <f>SUM(H6:H12)</f>
        <v>#DIV/0!</v>
      </c>
    </row>
    <row r="17" spans="1:3" ht="12.75">
      <c r="A17" s="13" t="s">
        <v>29</v>
      </c>
      <c r="B17" s="15" t="e">
        <f>(B15*0.3)+(B16*0.7)</f>
        <v>#DIV/0!</v>
      </c>
      <c r="C17" s="3" t="s">
        <v>30</v>
      </c>
    </row>
    <row r="18" spans="1:2" ht="12.75">
      <c r="A18" s="13" t="s">
        <v>31</v>
      </c>
      <c r="B18" s="16" t="s">
        <v>32</v>
      </c>
    </row>
    <row r="20" spans="1:2" ht="12">
      <c r="A20" s="17" t="s">
        <v>33</v>
      </c>
      <c r="B20" s="17"/>
    </row>
    <row r="21" spans="1:2" ht="12">
      <c r="A21" s="18"/>
      <c r="B21" s="18"/>
    </row>
  </sheetData>
  <sheetProtection selectLockedCells="1" selectUnlockedCells="1"/>
  <mergeCells count="3">
    <mergeCell ref="C4:E4"/>
    <mergeCell ref="A20:B20"/>
    <mergeCell ref="A21:B21"/>
  </mergeCells>
  <dataValidations count="1">
    <dataValidation type="list" operator="equal" allowBlank="1" sqref="B18">
      <formula1>"NO,SI"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idbis </dc:creator>
  <cp:keywords/>
  <dc:description/>
  <cp:lastModifiedBy>idbis </cp:lastModifiedBy>
  <dcterms:created xsi:type="dcterms:W3CDTF">2015-03-04T10:03:58Z</dcterms:created>
  <dcterms:modified xsi:type="dcterms:W3CDTF">2015-03-18T09:11:53Z</dcterms:modified>
  <cp:category/>
  <cp:version/>
  <cp:contentType/>
  <cp:contentStatus/>
  <cp:revision>20</cp:revision>
</cp:coreProperties>
</file>